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2420" tabRatio="5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<sst xmlns="http://schemas.openxmlformats.org/spreadsheetml/2006/main" count="129" uniqueCount="108">
  <si>
    <t>Факультет/направление</t>
  </si>
  <si>
    <t>1 курс (2023)</t>
  </si>
  <si>
    <t>2 курс (2022)</t>
  </si>
  <si>
    <t>3 курс (2021)</t>
  </si>
  <si>
    <t>4 курс (2020)</t>
  </si>
  <si>
    <t>5 курс (2019)</t>
  </si>
  <si>
    <t>6 курс (2018)</t>
  </si>
  <si>
    <t>Очное</t>
  </si>
  <si>
    <t>Заочное</t>
  </si>
  <si>
    <t>факт</t>
  </si>
  <si>
    <t>МАТЕМАТИКИ, ИНФОРМАТИКИ, ФИЗИКИ И ТЕХНОЛОГИИ</t>
  </si>
  <si>
    <t xml:space="preserve">09.03.03  Прикладная информатика, Информационные ресурсы и сервисы </t>
  </si>
  <si>
    <t xml:space="preserve">44.03.05  Педагогическое образование (с двумя профилями подготовки), Математика и Информатика </t>
  </si>
  <si>
    <t xml:space="preserve">44.03.05  Педагогическое образование  (с двумя профилями подготовки), Физика и Математика </t>
  </si>
  <si>
    <t xml:space="preserve">44.03.05  Педагогическое образование  (с двумя профилями подготовки), Физика и Информатика </t>
  </si>
  <si>
    <t>44.03.05  Педагогическое образование  (с двумя профилями подготовки), Робототехника и Технология</t>
  </si>
  <si>
    <t xml:space="preserve">44.03.05  Педагогическое образование  (с двумя профилями подготовки), Информатика и Робототехника </t>
  </si>
  <si>
    <t xml:space="preserve">44.03.01  Педагогическое образование, Математическое образование </t>
  </si>
  <si>
    <t xml:space="preserve">44.04.01  Педагогическое образование, Информационные технологии в образовании </t>
  </si>
  <si>
    <t>44.04.01  Педагогическое образование, Тьюторство в цифровой образовательной среде</t>
  </si>
  <si>
    <t xml:space="preserve">44.04.01  Педагогическое образование, Математическое образование </t>
  </si>
  <si>
    <t>ЕСТЕСТВЕННОНАУЧНОГО ОБРАЗОВАНИЯ</t>
  </si>
  <si>
    <t xml:space="preserve">06.03.01  Биология, Биоэкология  </t>
  </si>
  <si>
    <t xml:space="preserve">44.03.05  Педагогическое образование (с двумя профилями подготовки), Биология и Химия </t>
  </si>
  <si>
    <t xml:space="preserve">44.03.05  Педагогическое образование(с двумя профилями подготовки), География и Безопасность жизнедеятельности </t>
  </si>
  <si>
    <t xml:space="preserve">44.03.01  Педагогическое образование, Биологическое образование </t>
  </si>
  <si>
    <t xml:space="preserve">44.03.01  Педагогическое образование, Географическое образование </t>
  </si>
  <si>
    <t xml:space="preserve">44.04.01  Педагогическое образование, Географическое образование </t>
  </si>
  <si>
    <t xml:space="preserve">44.04.01  Педагогическое образование, Образование в области географии и безопасности жизнедеятельности </t>
  </si>
  <si>
    <t>44.04.01  Педагогическое образование, Биолого-химическое образование</t>
  </si>
  <si>
    <t>44.04.01  Педагогическое образование,  Безопасность и здоровьесбережение в системе образования</t>
  </si>
  <si>
    <t xml:space="preserve">44.04.01  Педагогическое образование, Биологическое образование </t>
  </si>
  <si>
    <t xml:space="preserve">44.04.01  Педагогическое образование, Химическое образование </t>
  </si>
  <si>
    <t xml:space="preserve">44.04.01  Педагогическое образование, Естественнонаучное образование </t>
  </si>
  <si>
    <t xml:space="preserve">ИСТОРИИ, ФИЛОСОФИИ И ПРАВА </t>
  </si>
  <si>
    <t xml:space="preserve">44.03.05  Педагогическое образование (с двумя профилями подготовки), Право и История </t>
  </si>
  <si>
    <t xml:space="preserve">44.03.05  Педагогическое образование (с двумя профилями подготовки), История и Обществознание </t>
  </si>
  <si>
    <t xml:space="preserve">44.03.01  Педагогическое образование, Историческое образование </t>
  </si>
  <si>
    <t xml:space="preserve">47.03.01  Философия, Философская антропология </t>
  </si>
  <si>
    <t xml:space="preserve">37.04.02  Конфликтология, Прикладная конфликтология в системе организационного управления </t>
  </si>
  <si>
    <t>44.04.01  Педагогическое образование, Правозащитная деятельность и управление конфликтами в сфере образования</t>
  </si>
  <si>
    <t xml:space="preserve">44.04.01  Педагогическое образование, Историческое образование </t>
  </si>
  <si>
    <t xml:space="preserve">44.04.01  Педагогическое образование, Управление конфликтами в системе образования </t>
  </si>
  <si>
    <t xml:space="preserve">ФИЛОЛОГИЧЕСКИЙ </t>
  </si>
  <si>
    <t xml:space="preserve">42.03.01 Реклама и связи с общественностью, Реклама и связи с общественностью в сфере образования </t>
  </si>
  <si>
    <t xml:space="preserve">44.03.05  Педагогическое образование (с двумя профилями подготовки), Русский язык и Литература </t>
  </si>
  <si>
    <t xml:space="preserve">44.03.01  Педагогическое образование, Филологическое образование </t>
  </si>
  <si>
    <t>44.04.01  Педагогическое образование, Образование на русском языке в поликультурном мире</t>
  </si>
  <si>
    <t>51.04.02  Народная художественная культура, Региональная культура и социокультурное проектирование</t>
  </si>
  <si>
    <t>ИНОСТРАННЫХ ЯЗЫКОВ</t>
  </si>
  <si>
    <t xml:space="preserve">44.03.01  Педагогическое образование, Образование в области иностранного языка (английский язык) </t>
  </si>
  <si>
    <t xml:space="preserve">44.03.05  Педагогическое образование (с двумя профилями подготовки), Иностранный язык (английский язык) и Иностранный язык (немецкий язык)  </t>
  </si>
  <si>
    <t xml:space="preserve">44.03.05  Педагогическое образование (с двумя профилями подготовки), Иностранный язык (английский язык) и Иностранный язык (испанский  язык)  </t>
  </si>
  <si>
    <t xml:space="preserve">44.03.05  Педагогическое образование (с двумя профилями подготовки), Иностранный язык (английский язык) и Иностранный язык (французский  язык)  </t>
  </si>
  <si>
    <t xml:space="preserve">44.03.05  Педагогическое образование (с двумя профилями подготовки), Иностранный язык (китайский язык) и Иностранный язык (английский язык)  </t>
  </si>
  <si>
    <t xml:space="preserve">44.04.01 Педагогическое образование, Языковое образование (иностранный язык) </t>
  </si>
  <si>
    <t>ИСКУССТВ</t>
  </si>
  <si>
    <t xml:space="preserve">44.03.05  Педагогическое образование (с двумя профилями подготовки), Изобразительное искусство и Дополнительное образование </t>
  </si>
  <si>
    <t xml:space="preserve">44.03.01  Педагогическое образование, Образование в области изобразительного и декоративно-прикладного искусства </t>
  </si>
  <si>
    <t xml:space="preserve">44.03.01  Педагогическое образование, Музыкальное образование </t>
  </si>
  <si>
    <t>54.03.01  Дизайн, Графический дизайн</t>
  </si>
  <si>
    <t>54.03.02  Декоративно-прикладное искусство и народные промыслы, Керамика</t>
  </si>
  <si>
    <t>54.05.01  Монументально-декоративное искусство, Художник монументально-декоративного искусства (живопись)</t>
  </si>
  <si>
    <t>54.04.02  Декоративно-прикладное искусство и народные промыслы, Декоративное искусство</t>
  </si>
  <si>
    <t xml:space="preserve">54.04.01  Дизайн, Дизайн и компьютерная графика </t>
  </si>
  <si>
    <t>44.04.01  Педагогическое образование, Музыкально-компьютерные технологии</t>
  </si>
  <si>
    <t xml:space="preserve">44.04.01  Педагогическое образование, Художественное образование </t>
  </si>
  <si>
    <t>НАЧАЛЬНОГО, ДОШКОЛЬНОГО И СПЕЦИАЛЬНОГО ОБРАЗОВАНИЯ</t>
  </si>
  <si>
    <t xml:space="preserve">44.03.05  Педагогическое образование (с двумя профилями подготовки), Дошкольное образование  и Музыка </t>
  </si>
  <si>
    <t xml:space="preserve">44.03.05  Педагогическое образование (с двумя профилями подготовки), Начальное образование и Дошкольное образование </t>
  </si>
  <si>
    <t xml:space="preserve">44.03.01  Педагогическое образование, Начальное образование </t>
  </si>
  <si>
    <t xml:space="preserve">44.03.01  Педагогическое образование, Дошкольное образование </t>
  </si>
  <si>
    <t xml:space="preserve">44.03.03  Специальное (дефектологическое) образование, Олигофренопедагогика </t>
  </si>
  <si>
    <t xml:space="preserve">44.03.03  Специальное (дефектологическое) образование, Дошкольная дефектология </t>
  </si>
  <si>
    <t xml:space="preserve">44.03.03  Специальное (дефектологическое) образование, Специальная психология </t>
  </si>
  <si>
    <t xml:space="preserve">44.03.03  Специальное (дефектологическое) образование, Логопедия </t>
  </si>
  <si>
    <t>44.04.01  Педагогическое образование, Информационные технологии в области начального и дошкольного образования</t>
  </si>
  <si>
    <t>44.04.01  Педагогическое образование, Поликультурное образование и межкультурная коммуникация</t>
  </si>
  <si>
    <t xml:space="preserve">44.04.01  Педагогическое образование, Дошкольное образование  </t>
  </si>
  <si>
    <t xml:space="preserve">44.04.03  Специальное (дефектологическое) образование, Логопедия </t>
  </si>
  <si>
    <t xml:space="preserve">44.04.01  Педагогическое образование, Начальное образование  </t>
  </si>
  <si>
    <t>44.04.03  Специальное (дефектологическое) образование, Нейрологопедия</t>
  </si>
  <si>
    <t>44.04.03  Специальное (дефектологическое) образование, Клиническая и специальная психология</t>
  </si>
  <si>
    <t>ПСИХОЛОГИИ И ПЕДАГОГИКИ</t>
  </si>
  <si>
    <t>39.03.02  Социальная работа, Медико-социальная и социально-психологическая работа с населением</t>
  </si>
  <si>
    <t xml:space="preserve">44.03.02  Психолого-педагогическое образование, Психология образования </t>
  </si>
  <si>
    <t xml:space="preserve">44.03.02  Психолого-педагогическое образование, Психология и социальная педагогика </t>
  </si>
  <si>
    <t>44.03.02  Психолого-педагогическое образование, Психология и безопасность образовательной среды</t>
  </si>
  <si>
    <t xml:space="preserve">44.03.02  Психолого-педагогическое образование, Специальная психология и педагогика </t>
  </si>
  <si>
    <t xml:space="preserve">44.04.02  Психолого-педагогическое образование, Психология организационно-управленческой  деятельности </t>
  </si>
  <si>
    <t xml:space="preserve">39.04.02  Социальная работа, Социально-проектный менеджмент </t>
  </si>
  <si>
    <t xml:space="preserve">44.04.02  Психолого-педагогическое образование, Психология и социальная педагогика </t>
  </si>
  <si>
    <t xml:space="preserve">44.04.02  Психолого-педагогическое образование, Психологическое консультирование в образовании </t>
  </si>
  <si>
    <t>ЭКОНОМИКИ, МЕНЕДЖМЕНТА, СЕРВИСА И ТУРИЗМА</t>
  </si>
  <si>
    <t>38.03.02 Менеджмент, Менеджмент организации</t>
  </si>
  <si>
    <t>43.03.02 Туризм, Технология и организация туроператорских и турагентских услуг</t>
  </si>
  <si>
    <t xml:space="preserve">44.03.05  Педагогическое образование (с двумя профилями подготовки), Экономика и Иностранный язык (английский язык) </t>
  </si>
  <si>
    <t xml:space="preserve">44.03.04  Профессиональное обучение (по отраслям), Экономика и управление </t>
  </si>
  <si>
    <t>44.04.01  Педагогическое образование, Экономическое образование</t>
  </si>
  <si>
    <t>44.04.01  Педагогическое образование, Образовательное предпринимательство</t>
  </si>
  <si>
    <t xml:space="preserve">44.04.04  Профессиональное обучение (по отраслям), Управление человеческими ресурсами в образовании  </t>
  </si>
  <si>
    <t xml:space="preserve">44.04.04  Профессиональное обучение  (по отраслям), Педагогика и психология профессионального обучения </t>
  </si>
  <si>
    <t xml:space="preserve">44.04.04  Профессиональное обучение (по отраслям), Менеджмент в образовании  </t>
  </si>
  <si>
    <t>ЦЕНТР МАГИСТЕРСКОЙ ПОДГОТОВКИ</t>
  </si>
  <si>
    <t>44.04.01  Педагогическое образование, Управление воспитательной работой и молодежной политикой</t>
  </si>
  <si>
    <t xml:space="preserve">44.04.01  Педагогическое образование, Педагогическая инноватика </t>
  </si>
  <si>
    <t>44.04.02  Психолого-педагогическое образование, Психологическое сопровождение становления и развития личности</t>
  </si>
  <si>
    <t>44.04.02  Психолого-педагогическое образование, Педагогика и психология воспитания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</si>
</sst>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0"/>
      <name val="Arial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name val="CG Times"/>
      <family val="1"/>
    </font>
    <font>
      <sz val="8"/>
      <name val="CG Times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thin">
        <color indexed="59"/>
      </top>
      <bottom style="medium">
        <color indexed="5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34" borderId="2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center"/>
    </xf>
    <xf numFmtId="0" fontId="4" fillId="34" borderId="19" xfId="0" applyFont="1" applyFill="1" applyBorder="1" applyAlignment="1">
      <alignment horizontal="left" vertical="center"/>
    </xf>
    <xf numFmtId="0" fontId="3" fillId="34" borderId="22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3" fillId="36" borderId="17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tabSelected="1" zoomScale="120" zoomScaleNormal="120" zoomScalePageLayoutView="0" workbookViewId="0" topLeftCell="A1">
      <pane ySplit="1" topLeftCell="A8" activePane="bottomLeft" state="frozen"/>
      <selection pane="topLeft" activeCell="A1" sqref="A1"/>
      <selection pane="bottomLeft" activeCell="D21" sqref="D21"/>
    </sheetView>
  </sheetViews>
  <sheetFormatPr defaultColWidth="71.375" defaultRowHeight="12.75"/>
  <cols>
    <col min="1" max="1" width="70.75390625" style="0" customWidth="1"/>
    <col min="2" max="2" width="5.125" style="1" customWidth="1"/>
    <col min="3" max="3" width="6.75390625" style="0" customWidth="1"/>
    <col min="4" max="4" width="5.125" style="1" customWidth="1"/>
    <col min="5" max="5" width="6.75390625" style="0" customWidth="1"/>
    <col min="6" max="6" width="5.125" style="1" customWidth="1"/>
    <col min="7" max="7" width="6.75390625" style="0" customWidth="1"/>
    <col min="8" max="8" width="5.125" style="1" customWidth="1"/>
    <col min="9" max="9" width="6.75390625" style="0" customWidth="1"/>
    <col min="10" max="10" width="5.125" style="1" customWidth="1"/>
    <col min="11" max="11" width="6.75390625" style="0" customWidth="1"/>
    <col min="12" max="12" width="5.125" style="1" customWidth="1"/>
    <col min="13" max="13" width="6.75390625" style="0" customWidth="1"/>
    <col min="14" max="14" width="14.375" style="0" customWidth="1"/>
    <col min="15" max="15" width="14.75390625" style="0" customWidth="1"/>
    <col min="16" max="16" width="16.375" style="0" customWidth="1"/>
  </cols>
  <sheetData>
    <row r="1" spans="1:13" ht="12.75">
      <c r="A1" s="30" t="s">
        <v>0</v>
      </c>
      <c r="B1" s="31" t="s">
        <v>1</v>
      </c>
      <c r="C1" s="31"/>
      <c r="D1" s="31" t="s">
        <v>2</v>
      </c>
      <c r="E1" s="31"/>
      <c r="F1" s="32" t="s">
        <v>3</v>
      </c>
      <c r="G1" s="32"/>
      <c r="H1" s="32" t="s">
        <v>4</v>
      </c>
      <c r="I1" s="32"/>
      <c r="J1" s="32" t="s">
        <v>5</v>
      </c>
      <c r="K1" s="32"/>
      <c r="L1" s="32" t="s">
        <v>6</v>
      </c>
      <c r="M1" s="32"/>
    </row>
    <row r="2" spans="1:13" ht="12.75">
      <c r="A2" s="30"/>
      <c r="B2" s="2" t="s">
        <v>7</v>
      </c>
      <c r="C2" s="3" t="s">
        <v>8</v>
      </c>
      <c r="D2" s="2" t="s">
        <v>7</v>
      </c>
      <c r="E2" s="3" t="s">
        <v>8</v>
      </c>
      <c r="F2" s="4" t="s">
        <v>7</v>
      </c>
      <c r="G2" s="3" t="s">
        <v>8</v>
      </c>
      <c r="H2" s="4" t="s">
        <v>7</v>
      </c>
      <c r="I2" s="3" t="s">
        <v>8</v>
      </c>
      <c r="J2" s="4" t="s">
        <v>7</v>
      </c>
      <c r="K2" s="3" t="s">
        <v>8</v>
      </c>
      <c r="L2" s="4" t="s">
        <v>7</v>
      </c>
      <c r="M2" s="3" t="s">
        <v>8</v>
      </c>
    </row>
    <row r="3" spans="1:13" ht="12.75">
      <c r="A3" s="30"/>
      <c r="B3" s="5" t="s">
        <v>9</v>
      </c>
      <c r="C3" s="6" t="s">
        <v>9</v>
      </c>
      <c r="D3" s="5" t="s">
        <v>9</v>
      </c>
      <c r="E3" s="6" t="s">
        <v>9</v>
      </c>
      <c r="F3" s="5" t="s">
        <v>9</v>
      </c>
      <c r="G3" s="6" t="s">
        <v>9</v>
      </c>
      <c r="H3" s="5" t="s">
        <v>9</v>
      </c>
      <c r="I3" s="6" t="s">
        <v>9</v>
      </c>
      <c r="J3" s="5" t="s">
        <v>9</v>
      </c>
      <c r="K3" s="6" t="s">
        <v>9</v>
      </c>
      <c r="L3" s="5" t="s">
        <v>9</v>
      </c>
      <c r="M3" s="6" t="s">
        <v>9</v>
      </c>
    </row>
    <row r="4" spans="1:13" ht="12.75">
      <c r="A4" s="7" t="s">
        <v>10</v>
      </c>
      <c r="B4" s="8">
        <f aca="true" t="shared" si="0" ref="B4:M4">SUM(B5:B14)</f>
        <v>10</v>
      </c>
      <c r="C4" s="8">
        <f t="shared" si="0"/>
        <v>1</v>
      </c>
      <c r="D4" s="8">
        <f t="shared" si="0"/>
        <v>10</v>
      </c>
      <c r="E4" s="8">
        <f t="shared" si="0"/>
        <v>2</v>
      </c>
      <c r="F4" s="9">
        <f t="shared" si="0"/>
        <v>31</v>
      </c>
      <c r="G4" s="8">
        <f t="shared" si="0"/>
        <v>6</v>
      </c>
      <c r="H4" s="8">
        <f t="shared" si="0"/>
        <v>35</v>
      </c>
      <c r="I4" s="8">
        <f t="shared" si="0"/>
        <v>5</v>
      </c>
      <c r="J4" s="8">
        <f t="shared" si="0"/>
        <v>13</v>
      </c>
      <c r="K4" s="8">
        <f t="shared" si="0"/>
        <v>1</v>
      </c>
      <c r="L4" s="9">
        <f t="shared" si="0"/>
        <v>0</v>
      </c>
      <c r="M4" s="8">
        <f t="shared" si="0"/>
        <v>0</v>
      </c>
    </row>
    <row r="5" spans="1:13" ht="12.75">
      <c r="A5" s="10" t="s">
        <v>11</v>
      </c>
      <c r="B5" s="11">
        <v>2</v>
      </c>
      <c r="C5" s="12"/>
      <c r="D5" s="11"/>
      <c r="E5" s="12"/>
      <c r="F5" s="11">
        <v>6</v>
      </c>
      <c r="G5" s="12"/>
      <c r="H5" s="13">
        <v>5</v>
      </c>
      <c r="I5" s="12"/>
      <c r="J5" s="13"/>
      <c r="K5" s="12"/>
      <c r="L5" s="13"/>
      <c r="M5" s="12"/>
    </row>
    <row r="6" spans="1:13" ht="22.5">
      <c r="A6" s="14" t="s">
        <v>12</v>
      </c>
      <c r="B6" s="11">
        <v>2</v>
      </c>
      <c r="C6" s="12"/>
      <c r="D6" s="11">
        <v>2</v>
      </c>
      <c r="E6" s="12"/>
      <c r="F6" s="11">
        <v>10</v>
      </c>
      <c r="G6" s="12"/>
      <c r="H6" s="13">
        <v>12</v>
      </c>
      <c r="I6" s="12"/>
      <c r="J6" s="13">
        <v>4</v>
      </c>
      <c r="K6" s="12"/>
      <c r="L6" s="13"/>
      <c r="M6" s="12"/>
    </row>
    <row r="7" spans="1:13" ht="22.5">
      <c r="A7" s="14" t="s">
        <v>13</v>
      </c>
      <c r="B7" s="11">
        <v>5</v>
      </c>
      <c r="C7" s="12"/>
      <c r="D7" s="11">
        <v>5</v>
      </c>
      <c r="E7" s="12"/>
      <c r="F7" s="11">
        <v>6</v>
      </c>
      <c r="G7" s="12"/>
      <c r="H7" s="13">
        <v>9</v>
      </c>
      <c r="I7" s="12"/>
      <c r="J7" s="13">
        <v>9</v>
      </c>
      <c r="K7" s="12"/>
      <c r="L7" s="13"/>
      <c r="M7" s="12"/>
    </row>
    <row r="8" spans="1:13" ht="22.5">
      <c r="A8" s="14" t="s">
        <v>14</v>
      </c>
      <c r="B8" s="11"/>
      <c r="C8" s="12"/>
      <c r="D8" s="11"/>
      <c r="E8" s="12"/>
      <c r="F8" s="13"/>
      <c r="G8" s="12"/>
      <c r="H8" s="13"/>
      <c r="I8" s="12"/>
      <c r="J8" s="13"/>
      <c r="K8" s="12"/>
      <c r="L8" s="13"/>
      <c r="M8" s="12"/>
    </row>
    <row r="9" spans="1:13" ht="22.5">
      <c r="A9" s="14" t="s">
        <v>15</v>
      </c>
      <c r="B9" s="11">
        <v>1</v>
      </c>
      <c r="C9" s="12"/>
      <c r="D9" s="11">
        <v>1</v>
      </c>
      <c r="E9" s="12"/>
      <c r="F9" s="11">
        <v>9</v>
      </c>
      <c r="G9" s="12"/>
      <c r="H9" s="13">
        <v>9</v>
      </c>
      <c r="I9" s="12"/>
      <c r="J9" s="13"/>
      <c r="K9" s="12"/>
      <c r="L9" s="13"/>
      <c r="M9" s="12"/>
    </row>
    <row r="10" spans="1:13" ht="22.5">
      <c r="A10" s="14" t="s">
        <v>16</v>
      </c>
      <c r="B10" s="11"/>
      <c r="C10" s="12"/>
      <c r="D10" s="11"/>
      <c r="E10" s="12"/>
      <c r="F10" s="13"/>
      <c r="G10" s="12"/>
      <c r="H10" s="13"/>
      <c r="I10" s="12"/>
      <c r="J10" s="13"/>
      <c r="K10" s="12"/>
      <c r="L10" s="13"/>
      <c r="M10" s="12"/>
    </row>
    <row r="11" spans="1:13" ht="12.75">
      <c r="A11" s="15" t="s">
        <v>17</v>
      </c>
      <c r="B11" s="11"/>
      <c r="C11" s="12">
        <v>1</v>
      </c>
      <c r="D11" s="11"/>
      <c r="E11" s="12">
        <v>2</v>
      </c>
      <c r="F11" s="13"/>
      <c r="G11" s="12">
        <v>6</v>
      </c>
      <c r="H11" s="13"/>
      <c r="I11" s="12">
        <v>5</v>
      </c>
      <c r="J11" s="13"/>
      <c r="K11" s="12">
        <v>1</v>
      </c>
      <c r="L11" s="13"/>
      <c r="M11" s="12"/>
    </row>
    <row r="12" spans="1:13" ht="12.75">
      <c r="A12" s="14" t="s">
        <v>18</v>
      </c>
      <c r="B12" s="11"/>
      <c r="C12" s="12"/>
      <c r="D12" s="11">
        <v>1</v>
      </c>
      <c r="E12" s="12"/>
      <c r="F12" s="13"/>
      <c r="G12" s="12"/>
      <c r="H12" s="13"/>
      <c r="I12" s="12"/>
      <c r="J12" s="13"/>
      <c r="K12" s="12"/>
      <c r="L12" s="13"/>
      <c r="M12" s="12"/>
    </row>
    <row r="13" spans="1:13" ht="12.75">
      <c r="A13" s="14" t="s">
        <v>19</v>
      </c>
      <c r="B13" s="11"/>
      <c r="C13" s="12"/>
      <c r="D13" s="11">
        <v>1</v>
      </c>
      <c r="E13" s="12"/>
      <c r="F13" s="13"/>
      <c r="G13" s="12"/>
      <c r="H13" s="13"/>
      <c r="I13" s="12"/>
      <c r="J13" s="13"/>
      <c r="K13" s="12"/>
      <c r="L13" s="13"/>
      <c r="M13" s="12"/>
    </row>
    <row r="14" spans="1:13" ht="12.75">
      <c r="A14" s="15" t="s">
        <v>20</v>
      </c>
      <c r="B14" s="11"/>
      <c r="C14" s="12"/>
      <c r="D14" s="11"/>
      <c r="E14" s="12"/>
      <c r="F14" s="13"/>
      <c r="G14" s="12"/>
      <c r="H14" s="13"/>
      <c r="I14" s="12"/>
      <c r="J14" s="13"/>
      <c r="K14" s="12"/>
      <c r="L14" s="13"/>
      <c r="M14" s="12"/>
    </row>
    <row r="15" spans="1:13" ht="12.75">
      <c r="A15" s="7" t="s">
        <v>21</v>
      </c>
      <c r="B15" s="8">
        <f aca="true" t="shared" si="1" ref="B15:M15">SUM(B16:B27)</f>
        <v>3</v>
      </c>
      <c r="C15" s="8">
        <f t="shared" si="1"/>
        <v>0</v>
      </c>
      <c r="D15" s="8">
        <f t="shared" si="1"/>
        <v>12</v>
      </c>
      <c r="E15" s="8">
        <f t="shared" si="1"/>
        <v>7</v>
      </c>
      <c r="F15" s="8">
        <f t="shared" si="1"/>
        <v>17</v>
      </c>
      <c r="G15" s="8">
        <f t="shared" si="1"/>
        <v>2</v>
      </c>
      <c r="H15" s="8">
        <f t="shared" si="1"/>
        <v>19</v>
      </c>
      <c r="I15" s="8">
        <f t="shared" si="1"/>
        <v>2</v>
      </c>
      <c r="J15" s="8">
        <f t="shared" si="1"/>
        <v>4</v>
      </c>
      <c r="K15" s="8">
        <f t="shared" si="1"/>
        <v>4</v>
      </c>
      <c r="L15" s="8">
        <f t="shared" si="1"/>
        <v>0</v>
      </c>
      <c r="M15" s="8">
        <f t="shared" si="1"/>
        <v>0</v>
      </c>
    </row>
    <row r="16" spans="1:13" ht="12.75">
      <c r="A16" s="15" t="s">
        <v>22</v>
      </c>
      <c r="B16" s="13">
        <v>2</v>
      </c>
      <c r="C16" s="12"/>
      <c r="D16" s="13">
        <v>2</v>
      </c>
      <c r="E16" s="12"/>
      <c r="F16" s="11">
        <v>4</v>
      </c>
      <c r="G16" s="12"/>
      <c r="H16" s="13">
        <v>3</v>
      </c>
      <c r="I16" s="12"/>
      <c r="J16" s="13"/>
      <c r="K16" s="12"/>
      <c r="L16" s="13"/>
      <c r="M16" s="12"/>
    </row>
    <row r="17" spans="1:13" ht="12.75">
      <c r="A17" s="15" t="s">
        <v>23</v>
      </c>
      <c r="B17" s="13">
        <v>1</v>
      </c>
      <c r="C17" s="12"/>
      <c r="D17" s="13">
        <v>2</v>
      </c>
      <c r="E17" s="12"/>
      <c r="F17" s="13">
        <v>8</v>
      </c>
      <c r="G17" s="12"/>
      <c r="H17" s="13">
        <v>9</v>
      </c>
      <c r="I17" s="12"/>
      <c r="J17" s="13"/>
      <c r="K17" s="12"/>
      <c r="L17" s="11"/>
      <c r="M17" s="12"/>
    </row>
    <row r="18" spans="1:13" ht="22.5">
      <c r="A18" s="15" t="s">
        <v>24</v>
      </c>
      <c r="B18" s="11"/>
      <c r="C18" s="12"/>
      <c r="D18" s="11">
        <v>1</v>
      </c>
      <c r="E18" s="12"/>
      <c r="F18" s="13">
        <v>5</v>
      </c>
      <c r="G18" s="12"/>
      <c r="H18" s="13">
        <v>7</v>
      </c>
      <c r="I18" s="12"/>
      <c r="J18" s="13">
        <v>4</v>
      </c>
      <c r="K18" s="12"/>
      <c r="L18" s="13"/>
      <c r="M18" s="12"/>
    </row>
    <row r="19" spans="1:13" ht="12.75">
      <c r="A19" s="10" t="s">
        <v>25</v>
      </c>
      <c r="B19" s="13"/>
      <c r="C19" s="12"/>
      <c r="D19" s="13"/>
      <c r="E19" s="12"/>
      <c r="F19" s="13"/>
      <c r="G19" s="12">
        <v>2</v>
      </c>
      <c r="H19" s="13"/>
      <c r="I19" s="12"/>
      <c r="J19" s="13"/>
      <c r="K19" s="12">
        <v>4</v>
      </c>
      <c r="L19" s="13"/>
      <c r="M19" s="12"/>
    </row>
    <row r="20" spans="1:13" ht="12.75">
      <c r="A20" s="16" t="s">
        <v>26</v>
      </c>
      <c r="B20" s="13"/>
      <c r="C20" s="12"/>
      <c r="D20" s="13"/>
      <c r="E20" s="12">
        <v>5</v>
      </c>
      <c r="F20" s="13"/>
      <c r="G20" s="12"/>
      <c r="H20" s="13"/>
      <c r="I20" s="12">
        <v>2</v>
      </c>
      <c r="J20" s="13"/>
      <c r="K20" s="12"/>
      <c r="L20" s="13"/>
      <c r="M20" s="12"/>
    </row>
    <row r="21" spans="1:13" ht="12.75">
      <c r="A21" s="15" t="s">
        <v>27</v>
      </c>
      <c r="B21" s="13"/>
      <c r="C21" s="12"/>
      <c r="D21" s="34">
        <v>2</v>
      </c>
      <c r="E21" s="12"/>
      <c r="F21" s="13"/>
      <c r="G21" s="12"/>
      <c r="H21" s="13"/>
      <c r="I21" s="12"/>
      <c r="J21" s="13"/>
      <c r="K21" s="12"/>
      <c r="L21" s="13"/>
      <c r="M21" s="12"/>
    </row>
    <row r="22" spans="1:13" ht="22.5">
      <c r="A22" s="15" t="s">
        <v>28</v>
      </c>
      <c r="B22" s="13"/>
      <c r="C22" s="12"/>
      <c r="D22" s="13"/>
      <c r="E22" s="12"/>
      <c r="F22" s="13"/>
      <c r="G22" s="12"/>
      <c r="H22" s="13"/>
      <c r="I22" s="12"/>
      <c r="J22" s="13"/>
      <c r="K22" s="12"/>
      <c r="L22" s="13"/>
      <c r="M22" s="12"/>
    </row>
    <row r="23" spans="1:13" ht="12.75">
      <c r="A23" s="15" t="s">
        <v>29</v>
      </c>
      <c r="B23" s="13"/>
      <c r="C23" s="12"/>
      <c r="D23" s="13"/>
      <c r="E23" s="12"/>
      <c r="F23" s="13"/>
      <c r="G23" s="12"/>
      <c r="H23" s="13"/>
      <c r="I23" s="12"/>
      <c r="J23" s="13"/>
      <c r="K23" s="12"/>
      <c r="L23" s="13"/>
      <c r="M23" s="12"/>
    </row>
    <row r="24" spans="1:13" ht="23.25" customHeight="1">
      <c r="A24" s="15" t="s">
        <v>30</v>
      </c>
      <c r="B24" s="13"/>
      <c r="C24" s="12"/>
      <c r="D24" s="13"/>
      <c r="E24" s="12">
        <v>2</v>
      </c>
      <c r="F24" s="13"/>
      <c r="G24" s="12"/>
      <c r="H24" s="13"/>
      <c r="I24" s="12"/>
      <c r="J24" s="13"/>
      <c r="K24" s="12"/>
      <c r="L24" s="13"/>
      <c r="M24" s="12"/>
    </row>
    <row r="25" spans="1:13" ht="12.75">
      <c r="A25" s="15" t="s">
        <v>31</v>
      </c>
      <c r="B25" s="13"/>
      <c r="C25" s="12"/>
      <c r="D25" s="13"/>
      <c r="E25" s="12"/>
      <c r="F25" s="13"/>
      <c r="G25" s="12"/>
      <c r="H25" s="13"/>
      <c r="I25" s="12"/>
      <c r="J25" s="13"/>
      <c r="K25" s="12"/>
      <c r="L25" s="13"/>
      <c r="M25" s="12"/>
    </row>
    <row r="26" spans="1:13" ht="12.75">
      <c r="A26" s="15" t="s">
        <v>32</v>
      </c>
      <c r="B26" s="13"/>
      <c r="C26" s="12"/>
      <c r="D26" s="13">
        <v>5</v>
      </c>
      <c r="E26" s="12"/>
      <c r="F26" s="13"/>
      <c r="G26" s="12"/>
      <c r="H26" s="13"/>
      <c r="I26" s="12"/>
      <c r="J26" s="13"/>
      <c r="K26" s="12"/>
      <c r="L26" s="13"/>
      <c r="M26" s="12"/>
    </row>
    <row r="27" spans="1:13" ht="12.75">
      <c r="A27" s="15" t="s">
        <v>33</v>
      </c>
      <c r="B27" s="13"/>
      <c r="C27" s="12"/>
      <c r="D27" s="13"/>
      <c r="E27" s="12"/>
      <c r="F27" s="13"/>
      <c r="G27" s="12"/>
      <c r="H27" s="13"/>
      <c r="I27" s="12"/>
      <c r="J27" s="13"/>
      <c r="K27" s="12"/>
      <c r="L27" s="13"/>
      <c r="M27" s="12"/>
    </row>
    <row r="28" spans="1:13" ht="12.75">
      <c r="A28" s="7" t="s">
        <v>34</v>
      </c>
      <c r="B28" s="8">
        <f aca="true" t="shared" si="2" ref="B28:M28">SUM(B29:B36)</f>
        <v>0</v>
      </c>
      <c r="C28" s="8">
        <f t="shared" si="2"/>
        <v>1</v>
      </c>
      <c r="D28" s="8">
        <f t="shared" si="2"/>
        <v>4</v>
      </c>
      <c r="E28" s="8">
        <f t="shared" si="2"/>
        <v>3</v>
      </c>
      <c r="F28" s="8">
        <f t="shared" si="2"/>
        <v>16</v>
      </c>
      <c r="G28" s="17">
        <f t="shared" si="2"/>
        <v>1</v>
      </c>
      <c r="H28" s="8">
        <f t="shared" si="2"/>
        <v>12</v>
      </c>
      <c r="I28" s="17">
        <f t="shared" si="2"/>
        <v>0</v>
      </c>
      <c r="J28" s="8">
        <f t="shared" si="2"/>
        <v>1</v>
      </c>
      <c r="K28" s="17">
        <f t="shared" si="2"/>
        <v>1</v>
      </c>
      <c r="L28" s="8">
        <f t="shared" si="2"/>
        <v>0</v>
      </c>
      <c r="M28" s="17">
        <f t="shared" si="2"/>
        <v>0</v>
      </c>
    </row>
    <row r="29" spans="1:13" ht="12.75">
      <c r="A29" s="14" t="s">
        <v>35</v>
      </c>
      <c r="B29" s="11"/>
      <c r="C29" s="12"/>
      <c r="D29" s="11"/>
      <c r="E29" s="12"/>
      <c r="F29" s="11">
        <v>4</v>
      </c>
      <c r="G29" s="12"/>
      <c r="H29" s="13">
        <v>2</v>
      </c>
      <c r="I29" s="12"/>
      <c r="J29" s="13">
        <v>1</v>
      </c>
      <c r="K29" s="12"/>
      <c r="L29" s="13"/>
      <c r="M29" s="12"/>
    </row>
    <row r="30" spans="1:13" ht="22.5">
      <c r="A30" s="14" t="s">
        <v>36</v>
      </c>
      <c r="B30" s="13"/>
      <c r="C30" s="12"/>
      <c r="D30" s="13">
        <v>3</v>
      </c>
      <c r="E30" s="12"/>
      <c r="F30" s="13">
        <v>8</v>
      </c>
      <c r="G30" s="12"/>
      <c r="H30" s="13">
        <v>2</v>
      </c>
      <c r="I30" s="12"/>
      <c r="J30" s="11"/>
      <c r="K30" s="12"/>
      <c r="L30" s="13"/>
      <c r="M30" s="12"/>
    </row>
    <row r="31" spans="1:13" ht="12.75">
      <c r="A31" s="10" t="s">
        <v>37</v>
      </c>
      <c r="B31" s="13"/>
      <c r="C31" s="12">
        <v>1</v>
      </c>
      <c r="D31" s="13"/>
      <c r="E31" s="12">
        <v>1</v>
      </c>
      <c r="F31" s="13"/>
      <c r="G31" s="12">
        <v>1</v>
      </c>
      <c r="H31" s="13"/>
      <c r="I31" s="12"/>
      <c r="J31" s="11"/>
      <c r="K31" s="12">
        <v>1</v>
      </c>
      <c r="L31" s="13"/>
      <c r="M31" s="12"/>
    </row>
    <row r="32" spans="1:13" ht="12.75">
      <c r="A32" s="15" t="s">
        <v>38</v>
      </c>
      <c r="B32" s="11"/>
      <c r="C32" s="12"/>
      <c r="D32" s="11"/>
      <c r="E32" s="12"/>
      <c r="F32" s="13">
        <v>4</v>
      </c>
      <c r="G32" s="12"/>
      <c r="H32" s="13">
        <v>8</v>
      </c>
      <c r="I32" s="12"/>
      <c r="J32" s="11"/>
      <c r="K32" s="12"/>
      <c r="L32" s="13"/>
      <c r="M32" s="12"/>
    </row>
    <row r="33" spans="1:13" ht="22.5" customHeight="1" hidden="1">
      <c r="A33" s="15" t="s">
        <v>39</v>
      </c>
      <c r="B33" s="13"/>
      <c r="C33" s="12"/>
      <c r="D33" s="13"/>
      <c r="E33" s="12"/>
      <c r="F33" s="13"/>
      <c r="G33" s="12"/>
      <c r="H33" s="13"/>
      <c r="I33" s="12"/>
      <c r="J33" s="11"/>
      <c r="K33" s="12"/>
      <c r="L33" s="13"/>
      <c r="M33" s="12"/>
    </row>
    <row r="34" spans="1:13" ht="22.5" customHeight="1">
      <c r="A34" s="15" t="s">
        <v>40</v>
      </c>
      <c r="B34" s="13"/>
      <c r="C34" s="12"/>
      <c r="D34" s="13">
        <v>1</v>
      </c>
      <c r="E34" s="12"/>
      <c r="F34" s="13"/>
      <c r="G34" s="12"/>
      <c r="H34" s="13"/>
      <c r="I34" s="12"/>
      <c r="J34" s="11"/>
      <c r="K34" s="12"/>
      <c r="L34" s="13"/>
      <c r="M34" s="12"/>
    </row>
    <row r="35" spans="1:13" ht="12.75">
      <c r="A35" s="15" t="s">
        <v>41</v>
      </c>
      <c r="B35" s="13"/>
      <c r="C35" s="12"/>
      <c r="D35" s="13"/>
      <c r="E35" s="12">
        <v>2</v>
      </c>
      <c r="F35" s="13"/>
      <c r="G35" s="12"/>
      <c r="H35" s="13"/>
      <c r="I35" s="12"/>
      <c r="J35" s="13"/>
      <c r="K35" s="12"/>
      <c r="L35" s="13"/>
      <c r="M35" s="12"/>
    </row>
    <row r="36" spans="1:13" ht="12.75">
      <c r="A36" s="15" t="s">
        <v>42</v>
      </c>
      <c r="B36" s="11"/>
      <c r="C36" s="12"/>
      <c r="D36" s="11"/>
      <c r="E36" s="12"/>
      <c r="F36" s="13"/>
      <c r="G36" s="12"/>
      <c r="H36" s="13"/>
      <c r="I36" s="12"/>
      <c r="J36" s="13"/>
      <c r="K36" s="12"/>
      <c r="L36" s="13"/>
      <c r="M36" s="12"/>
    </row>
    <row r="37" spans="1:13" ht="12.75">
      <c r="A37" s="18" t="s">
        <v>43</v>
      </c>
      <c r="B37" s="8">
        <f aca="true" t="shared" si="3" ref="B37:M37">SUM(B38:B42)</f>
        <v>3</v>
      </c>
      <c r="C37" s="8">
        <f t="shared" si="3"/>
        <v>1</v>
      </c>
      <c r="D37" s="8">
        <f t="shared" si="3"/>
        <v>11</v>
      </c>
      <c r="E37" s="8">
        <f t="shared" si="3"/>
        <v>3</v>
      </c>
      <c r="F37" s="8">
        <f t="shared" si="3"/>
        <v>16</v>
      </c>
      <c r="G37" s="8">
        <f t="shared" si="3"/>
        <v>8</v>
      </c>
      <c r="H37" s="8">
        <f t="shared" si="3"/>
        <v>26</v>
      </c>
      <c r="I37" s="8">
        <f t="shared" si="3"/>
        <v>7</v>
      </c>
      <c r="J37" s="8">
        <f t="shared" si="3"/>
        <v>4</v>
      </c>
      <c r="K37" s="8">
        <f t="shared" si="3"/>
        <v>3</v>
      </c>
      <c r="L37" s="8">
        <f t="shared" si="3"/>
        <v>0</v>
      </c>
      <c r="M37" s="8">
        <f t="shared" si="3"/>
        <v>0</v>
      </c>
    </row>
    <row r="38" spans="1:13" ht="22.5">
      <c r="A38" s="15" t="s">
        <v>44</v>
      </c>
      <c r="B38" s="13"/>
      <c r="C38" s="12"/>
      <c r="D38" s="13"/>
      <c r="E38" s="12"/>
      <c r="F38" s="11"/>
      <c r="G38" s="12"/>
      <c r="H38" s="13"/>
      <c r="I38" s="12">
        <v>7</v>
      </c>
      <c r="J38" s="13"/>
      <c r="K38" s="12">
        <v>3</v>
      </c>
      <c r="L38" s="13"/>
      <c r="M38" s="12"/>
    </row>
    <row r="39" spans="1:13" ht="22.5">
      <c r="A39" s="15" t="s">
        <v>45</v>
      </c>
      <c r="B39" s="34">
        <v>2</v>
      </c>
      <c r="C39" s="12"/>
      <c r="D39" s="11">
        <v>8</v>
      </c>
      <c r="E39" s="12"/>
      <c r="F39" s="11">
        <v>16</v>
      </c>
      <c r="G39" s="12"/>
      <c r="H39" s="13">
        <v>26</v>
      </c>
      <c r="I39" s="12"/>
      <c r="J39" s="13">
        <v>4</v>
      </c>
      <c r="K39" s="12"/>
      <c r="L39" s="11"/>
      <c r="M39" s="12"/>
    </row>
    <row r="40" spans="1:13" ht="12.75">
      <c r="A40" s="15" t="s">
        <v>46</v>
      </c>
      <c r="B40" s="13"/>
      <c r="C40" s="12">
        <v>1</v>
      </c>
      <c r="D40" s="13"/>
      <c r="E40" s="12">
        <v>3</v>
      </c>
      <c r="F40" s="13"/>
      <c r="G40" s="12">
        <v>8</v>
      </c>
      <c r="H40" s="13"/>
      <c r="I40" s="12"/>
      <c r="J40" s="13"/>
      <c r="K40" s="12"/>
      <c r="L40" s="13"/>
      <c r="M40" s="12"/>
    </row>
    <row r="41" spans="1:13" ht="12.75">
      <c r="A41" s="16" t="s">
        <v>47</v>
      </c>
      <c r="B41" s="11"/>
      <c r="C41" s="12"/>
      <c r="D41" s="11">
        <v>1</v>
      </c>
      <c r="E41" s="12"/>
      <c r="F41" s="13"/>
      <c r="G41" s="12"/>
      <c r="H41" s="13"/>
      <c r="I41" s="12"/>
      <c r="J41" s="13"/>
      <c r="K41" s="12"/>
      <c r="L41" s="13"/>
      <c r="M41" s="12"/>
    </row>
    <row r="42" spans="1:13" ht="22.5" customHeight="1">
      <c r="A42" s="16" t="s">
        <v>48</v>
      </c>
      <c r="B42" s="13">
        <v>1</v>
      </c>
      <c r="C42" s="12"/>
      <c r="D42" s="13">
        <v>2</v>
      </c>
      <c r="E42" s="12"/>
      <c r="F42" s="13"/>
      <c r="G42" s="12"/>
      <c r="H42" s="13"/>
      <c r="I42" s="12"/>
      <c r="J42" s="13"/>
      <c r="K42" s="12"/>
      <c r="L42" s="13"/>
      <c r="M42" s="12"/>
    </row>
    <row r="43" spans="1:13" ht="12.75">
      <c r="A43" s="18" t="s">
        <v>49</v>
      </c>
      <c r="B43" s="8">
        <f aca="true" t="shared" si="4" ref="B43:M43">SUM(B44:B49)</f>
        <v>3</v>
      </c>
      <c r="C43" s="8">
        <f t="shared" si="4"/>
        <v>0</v>
      </c>
      <c r="D43" s="8">
        <f t="shared" si="4"/>
        <v>7</v>
      </c>
      <c r="E43" s="8">
        <f t="shared" si="4"/>
        <v>1</v>
      </c>
      <c r="F43" s="8">
        <f t="shared" si="4"/>
        <v>12</v>
      </c>
      <c r="G43" s="8">
        <f t="shared" si="4"/>
        <v>0</v>
      </c>
      <c r="H43" s="8">
        <f t="shared" si="4"/>
        <v>9</v>
      </c>
      <c r="I43" s="8">
        <f t="shared" si="4"/>
        <v>1</v>
      </c>
      <c r="J43" s="8">
        <f t="shared" si="4"/>
        <v>2</v>
      </c>
      <c r="K43" s="8">
        <f t="shared" si="4"/>
        <v>0</v>
      </c>
      <c r="L43" s="8">
        <f t="shared" si="4"/>
        <v>0</v>
      </c>
      <c r="M43" s="8">
        <f t="shared" si="4"/>
        <v>0</v>
      </c>
    </row>
    <row r="44" spans="1:13" ht="22.5">
      <c r="A44" s="10" t="s">
        <v>50</v>
      </c>
      <c r="B44" s="13"/>
      <c r="C44" s="12"/>
      <c r="D44" s="13"/>
      <c r="E44" s="12">
        <v>1</v>
      </c>
      <c r="F44" s="13"/>
      <c r="G44" s="12"/>
      <c r="H44" s="13"/>
      <c r="I44" s="12">
        <v>1</v>
      </c>
      <c r="J44" s="13"/>
      <c r="K44" s="12"/>
      <c r="L44" s="13"/>
      <c r="M44" s="12"/>
    </row>
    <row r="45" spans="1:13" ht="22.5">
      <c r="A45" s="15" t="s">
        <v>51</v>
      </c>
      <c r="B45" s="13">
        <v>1</v>
      </c>
      <c r="C45" s="12"/>
      <c r="D45" s="13">
        <v>1</v>
      </c>
      <c r="E45" s="12"/>
      <c r="F45" s="13">
        <v>5</v>
      </c>
      <c r="G45" s="12"/>
      <c r="H45" s="13">
        <v>2</v>
      </c>
      <c r="I45" s="12"/>
      <c r="J45" s="34">
        <v>1</v>
      </c>
      <c r="K45" s="12"/>
      <c r="L45" s="13"/>
      <c r="M45" s="12"/>
    </row>
    <row r="46" spans="1:13" ht="22.5">
      <c r="A46" s="15" t="s">
        <v>52</v>
      </c>
      <c r="B46" s="13"/>
      <c r="C46" s="12"/>
      <c r="D46" s="13">
        <v>1</v>
      </c>
      <c r="E46" s="12"/>
      <c r="F46" s="13">
        <v>1</v>
      </c>
      <c r="G46" s="12"/>
      <c r="H46" s="13">
        <v>3</v>
      </c>
      <c r="I46" s="12"/>
      <c r="J46" s="13"/>
      <c r="K46" s="12"/>
      <c r="L46" s="13"/>
      <c r="M46" s="12"/>
    </row>
    <row r="47" spans="1:13" ht="22.5">
      <c r="A47" s="15" t="s">
        <v>53</v>
      </c>
      <c r="B47" s="11"/>
      <c r="C47" s="12"/>
      <c r="D47" s="11"/>
      <c r="E47" s="12"/>
      <c r="F47" s="13"/>
      <c r="G47" s="12"/>
      <c r="H47" s="13">
        <v>1</v>
      </c>
      <c r="I47" s="12"/>
      <c r="J47" s="13"/>
      <c r="K47" s="12"/>
      <c r="L47" s="13"/>
      <c r="M47" s="12"/>
    </row>
    <row r="48" spans="1:13" ht="22.5">
      <c r="A48" s="15" t="s">
        <v>54</v>
      </c>
      <c r="B48" s="11">
        <v>2</v>
      </c>
      <c r="C48" s="12"/>
      <c r="D48" s="11">
        <v>1</v>
      </c>
      <c r="E48" s="12"/>
      <c r="F48" s="13">
        <v>6</v>
      </c>
      <c r="G48" s="12"/>
      <c r="H48" s="13">
        <v>3</v>
      </c>
      <c r="I48" s="12"/>
      <c r="J48" s="13">
        <v>1</v>
      </c>
      <c r="K48" s="12"/>
      <c r="L48" s="13"/>
      <c r="M48" s="12"/>
    </row>
    <row r="49" spans="1:13" ht="12.75">
      <c r="A49" s="15" t="s">
        <v>55</v>
      </c>
      <c r="B49" s="13"/>
      <c r="C49" s="12"/>
      <c r="D49" s="13">
        <v>4</v>
      </c>
      <c r="E49" s="12"/>
      <c r="F49" s="13"/>
      <c r="G49" s="12"/>
      <c r="H49" s="13"/>
      <c r="I49" s="12"/>
      <c r="J49" s="13"/>
      <c r="K49" s="12"/>
      <c r="L49" s="13"/>
      <c r="M49" s="12"/>
    </row>
    <row r="50" spans="1:13" ht="12.75">
      <c r="A50" s="19" t="s">
        <v>56</v>
      </c>
      <c r="B50" s="20">
        <f aca="true" t="shared" si="5" ref="B50:M50">SUM(B51:B60)</f>
        <v>3</v>
      </c>
      <c r="C50" s="20">
        <f t="shared" si="5"/>
        <v>1</v>
      </c>
      <c r="D50" s="20">
        <f t="shared" si="5"/>
        <v>2</v>
      </c>
      <c r="E50" s="20">
        <f t="shared" si="5"/>
        <v>0</v>
      </c>
      <c r="F50" s="20">
        <f t="shared" si="5"/>
        <v>6</v>
      </c>
      <c r="G50" s="20">
        <f t="shared" si="5"/>
        <v>3</v>
      </c>
      <c r="H50" s="20">
        <f t="shared" si="5"/>
        <v>5</v>
      </c>
      <c r="I50" s="20">
        <f t="shared" si="5"/>
        <v>1</v>
      </c>
      <c r="J50" s="20">
        <f t="shared" si="5"/>
        <v>5</v>
      </c>
      <c r="K50" s="20">
        <f t="shared" si="5"/>
        <v>0</v>
      </c>
      <c r="L50" s="20">
        <f t="shared" si="5"/>
        <v>0</v>
      </c>
      <c r="M50" s="20">
        <f t="shared" si="5"/>
        <v>0</v>
      </c>
    </row>
    <row r="51" spans="1:13" ht="22.5">
      <c r="A51" s="14" t="s">
        <v>57</v>
      </c>
      <c r="B51" s="11">
        <v>1</v>
      </c>
      <c r="C51" s="12"/>
      <c r="D51" s="33">
        <v>1</v>
      </c>
      <c r="E51" s="12"/>
      <c r="F51" s="11">
        <v>4</v>
      </c>
      <c r="G51" s="12"/>
      <c r="H51" s="13">
        <v>3</v>
      </c>
      <c r="I51" s="12"/>
      <c r="J51" s="13">
        <v>5</v>
      </c>
      <c r="K51" s="12"/>
      <c r="L51" s="13"/>
      <c r="M51" s="12"/>
    </row>
    <row r="52" spans="1:13" ht="21" customHeight="1">
      <c r="A52" s="14" t="s">
        <v>58</v>
      </c>
      <c r="B52" s="13"/>
      <c r="C52" s="12">
        <v>1</v>
      </c>
      <c r="D52" s="13"/>
      <c r="E52" s="12"/>
      <c r="F52" s="13"/>
      <c r="G52" s="12"/>
      <c r="H52" s="13"/>
      <c r="I52" s="12">
        <v>1</v>
      </c>
      <c r="J52" s="13"/>
      <c r="K52" s="12"/>
      <c r="L52" s="13"/>
      <c r="M52" s="12"/>
    </row>
    <row r="53" spans="1:13" ht="12.75" customHeight="1">
      <c r="A53" s="15" t="s">
        <v>59</v>
      </c>
      <c r="B53" s="11">
        <v>1</v>
      </c>
      <c r="C53" s="12"/>
      <c r="D53" s="11"/>
      <c r="E53" s="12"/>
      <c r="F53" s="13"/>
      <c r="G53" s="12"/>
      <c r="H53" s="13"/>
      <c r="I53" s="12"/>
      <c r="J53" s="13"/>
      <c r="K53" s="12"/>
      <c r="L53" s="13"/>
      <c r="M53" s="12"/>
    </row>
    <row r="54" spans="1:13" ht="12.75" customHeight="1">
      <c r="A54" s="21" t="s">
        <v>60</v>
      </c>
      <c r="B54" s="11"/>
      <c r="C54" s="12"/>
      <c r="D54" s="11"/>
      <c r="E54" s="12"/>
      <c r="F54" s="13"/>
      <c r="G54" s="12"/>
      <c r="H54" s="13">
        <v>1</v>
      </c>
      <c r="I54" s="12"/>
      <c r="J54" s="13"/>
      <c r="K54" s="12"/>
      <c r="L54" s="13"/>
      <c r="M54" s="12"/>
    </row>
    <row r="55" spans="1:13" ht="12.75">
      <c r="A55" s="15" t="s">
        <v>61</v>
      </c>
      <c r="B55" s="11"/>
      <c r="C55" s="12"/>
      <c r="D55" s="11"/>
      <c r="E55" s="12"/>
      <c r="F55" s="13"/>
      <c r="G55" s="12"/>
      <c r="H55" s="13">
        <v>1</v>
      </c>
      <c r="I55" s="12"/>
      <c r="J55" s="13"/>
      <c r="K55" s="12"/>
      <c r="L55" s="13"/>
      <c r="M55" s="12"/>
    </row>
    <row r="56" spans="1:13" ht="21" customHeight="1">
      <c r="A56" s="15" t="s">
        <v>62</v>
      </c>
      <c r="B56" s="11"/>
      <c r="C56" s="12"/>
      <c r="D56" s="11"/>
      <c r="E56" s="12"/>
      <c r="F56" s="13">
        <v>2</v>
      </c>
      <c r="G56" s="12"/>
      <c r="H56" s="13"/>
      <c r="I56" s="12"/>
      <c r="J56" s="13"/>
      <c r="K56" s="12"/>
      <c r="L56" s="13"/>
      <c r="M56" s="12"/>
    </row>
    <row r="57" spans="1:13" ht="12.75">
      <c r="A57" s="15" t="s">
        <v>63</v>
      </c>
      <c r="B57" s="22">
        <v>1</v>
      </c>
      <c r="C57" s="12"/>
      <c r="D57" s="22">
        <v>1</v>
      </c>
      <c r="E57" s="12"/>
      <c r="F57" s="11"/>
      <c r="G57" s="12"/>
      <c r="H57" s="13"/>
      <c r="I57" s="12"/>
      <c r="J57" s="13"/>
      <c r="K57" s="12"/>
      <c r="L57" s="13"/>
      <c r="M57" s="12"/>
    </row>
    <row r="58" spans="1:13" ht="12.75">
      <c r="A58" s="15" t="s">
        <v>64</v>
      </c>
      <c r="B58" s="13"/>
      <c r="C58" s="12"/>
      <c r="D58" s="13"/>
      <c r="E58" s="12"/>
      <c r="F58" s="13"/>
      <c r="G58" s="12"/>
      <c r="H58" s="13"/>
      <c r="I58" s="12"/>
      <c r="J58" s="13"/>
      <c r="K58" s="12"/>
      <c r="L58" s="13"/>
      <c r="M58" s="12"/>
    </row>
    <row r="59" spans="1:13" ht="12.75">
      <c r="A59" s="16" t="s">
        <v>65</v>
      </c>
      <c r="B59" s="13"/>
      <c r="C59" s="12"/>
      <c r="D59" s="13"/>
      <c r="E59" s="12"/>
      <c r="F59" s="13"/>
      <c r="G59" s="12"/>
      <c r="H59" s="13"/>
      <c r="I59" s="12"/>
      <c r="J59" s="13"/>
      <c r="K59" s="12"/>
      <c r="L59" s="13"/>
      <c r="M59" s="12"/>
    </row>
    <row r="60" spans="1:13" ht="12.75">
      <c r="A60" s="16" t="s">
        <v>66</v>
      </c>
      <c r="B60" s="13"/>
      <c r="C60" s="12"/>
      <c r="D60" s="13"/>
      <c r="E60" s="12"/>
      <c r="F60" s="13"/>
      <c r="G60" s="12">
        <v>3</v>
      </c>
      <c r="H60" s="13"/>
      <c r="I60" s="12"/>
      <c r="J60" s="13"/>
      <c r="K60" s="12"/>
      <c r="L60" s="13"/>
      <c r="M60" s="12"/>
    </row>
    <row r="61" spans="1:13" ht="12.75">
      <c r="A61" s="7" t="s">
        <v>67</v>
      </c>
      <c r="B61" s="8">
        <f aca="true" t="shared" si="6" ref="B61:J61">SUM(B62:B76)</f>
        <v>2</v>
      </c>
      <c r="C61" s="8">
        <f t="shared" si="6"/>
        <v>3</v>
      </c>
      <c r="D61" s="8">
        <f t="shared" si="6"/>
        <v>19</v>
      </c>
      <c r="E61" s="8">
        <f t="shared" si="6"/>
        <v>5</v>
      </c>
      <c r="F61" s="8">
        <f t="shared" si="6"/>
        <v>14</v>
      </c>
      <c r="G61" s="8">
        <f t="shared" si="6"/>
        <v>5</v>
      </c>
      <c r="H61" s="8">
        <f t="shared" si="6"/>
        <v>19</v>
      </c>
      <c r="I61" s="8">
        <f t="shared" si="6"/>
        <v>3</v>
      </c>
      <c r="J61" s="8">
        <f t="shared" si="6"/>
        <v>0</v>
      </c>
      <c r="K61" s="8"/>
      <c r="L61" s="8">
        <f>SUM(L62:L76)</f>
        <v>0</v>
      </c>
      <c r="M61" s="8">
        <f>SUM(M62:M76)</f>
        <v>0</v>
      </c>
    </row>
    <row r="62" spans="1:13" ht="22.5">
      <c r="A62" s="14" t="s">
        <v>68</v>
      </c>
      <c r="B62" s="13"/>
      <c r="C62" s="12"/>
      <c r="D62" s="13"/>
      <c r="E62" s="12"/>
      <c r="F62" s="13"/>
      <c r="G62" s="12"/>
      <c r="H62" s="13">
        <v>6</v>
      </c>
      <c r="I62" s="12"/>
      <c r="J62" s="11"/>
      <c r="K62" s="12"/>
      <c r="L62" s="13"/>
      <c r="M62" s="12"/>
    </row>
    <row r="63" spans="1:13" ht="22.5">
      <c r="A63" s="14" t="s">
        <v>69</v>
      </c>
      <c r="B63" s="13">
        <v>2</v>
      </c>
      <c r="C63" s="12"/>
      <c r="D63" s="13"/>
      <c r="E63" s="12"/>
      <c r="F63" s="13"/>
      <c r="G63" s="12"/>
      <c r="H63" s="13"/>
      <c r="I63" s="12"/>
      <c r="J63" s="11"/>
      <c r="K63" s="12"/>
      <c r="L63" s="13"/>
      <c r="M63" s="12"/>
    </row>
    <row r="64" spans="1:13" ht="12.75">
      <c r="A64" s="15" t="s">
        <v>70</v>
      </c>
      <c r="B64" s="11"/>
      <c r="C64" s="12"/>
      <c r="D64" s="11">
        <v>4</v>
      </c>
      <c r="E64" s="12"/>
      <c r="F64" s="11">
        <v>2</v>
      </c>
      <c r="G64" s="12"/>
      <c r="H64" s="13">
        <v>8</v>
      </c>
      <c r="I64" s="12"/>
      <c r="J64" s="13"/>
      <c r="K64" s="12"/>
      <c r="L64" s="13"/>
      <c r="M64" s="12"/>
    </row>
    <row r="65" spans="1:13" ht="12.75">
      <c r="A65" s="15" t="s">
        <v>71</v>
      </c>
      <c r="B65" s="13"/>
      <c r="C65" s="12"/>
      <c r="D65" s="13">
        <v>3</v>
      </c>
      <c r="E65" s="12"/>
      <c r="F65" s="13">
        <v>6</v>
      </c>
      <c r="G65" s="12"/>
      <c r="H65" s="13"/>
      <c r="I65" s="12"/>
      <c r="J65" s="13"/>
      <c r="K65" s="12"/>
      <c r="L65" s="13"/>
      <c r="M65" s="12"/>
    </row>
    <row r="66" spans="1:13" ht="12.75">
      <c r="A66" s="15" t="s">
        <v>72</v>
      </c>
      <c r="B66" s="13"/>
      <c r="C66" s="12">
        <v>3</v>
      </c>
      <c r="D66" s="13"/>
      <c r="E66" s="12">
        <v>1</v>
      </c>
      <c r="F66" s="13"/>
      <c r="G66" s="12">
        <v>2</v>
      </c>
      <c r="H66" s="13"/>
      <c r="I66" s="12">
        <v>3</v>
      </c>
      <c r="J66" s="13"/>
      <c r="K66" s="12">
        <v>1</v>
      </c>
      <c r="L66" s="13"/>
      <c r="M66" s="12"/>
    </row>
    <row r="67" spans="1:13" ht="12.75">
      <c r="A67" s="14" t="s">
        <v>73</v>
      </c>
      <c r="B67" s="11"/>
      <c r="C67" s="12"/>
      <c r="D67" s="11">
        <v>4</v>
      </c>
      <c r="E67" s="12"/>
      <c r="F67" s="23">
        <v>4</v>
      </c>
      <c r="G67" s="12"/>
      <c r="H67" s="13"/>
      <c r="I67" s="12"/>
      <c r="J67" s="13"/>
      <c r="K67" s="12"/>
      <c r="L67" s="13"/>
      <c r="M67" s="12"/>
    </row>
    <row r="68" spans="1:13" ht="12.75">
      <c r="A68" s="14" t="s">
        <v>74</v>
      </c>
      <c r="B68" s="13"/>
      <c r="C68" s="12"/>
      <c r="D68" s="13"/>
      <c r="E68" s="12"/>
      <c r="F68" s="24"/>
      <c r="G68" s="12"/>
      <c r="H68" s="13">
        <v>5</v>
      </c>
      <c r="I68" s="12"/>
      <c r="J68" s="13"/>
      <c r="K68" s="12"/>
      <c r="L68" s="13"/>
      <c r="M68" s="12"/>
    </row>
    <row r="69" spans="1:13" ht="12.75">
      <c r="A69" s="15" t="s">
        <v>75</v>
      </c>
      <c r="B69" s="11"/>
      <c r="C69" s="12"/>
      <c r="D69" s="11">
        <v>6</v>
      </c>
      <c r="E69" s="12"/>
      <c r="F69" s="13">
        <v>2</v>
      </c>
      <c r="G69" s="12"/>
      <c r="H69" s="13"/>
      <c r="I69" s="12"/>
      <c r="J69" s="13"/>
      <c r="K69" s="12"/>
      <c r="L69" s="13"/>
      <c r="M69" s="12"/>
    </row>
    <row r="70" spans="1:13" ht="22.5">
      <c r="A70" s="25" t="s">
        <v>76</v>
      </c>
      <c r="B70" s="13"/>
      <c r="C70" s="12"/>
      <c r="D70" s="13"/>
      <c r="E70" s="12"/>
      <c r="F70" s="13"/>
      <c r="G70" s="12"/>
      <c r="H70" s="13"/>
      <c r="I70" s="12"/>
      <c r="J70" s="13"/>
      <c r="K70" s="12"/>
      <c r="L70" s="13"/>
      <c r="M70" s="12"/>
    </row>
    <row r="71" spans="1:13" ht="22.5">
      <c r="A71" s="25" t="s">
        <v>77</v>
      </c>
      <c r="B71" s="13"/>
      <c r="C71" s="12"/>
      <c r="D71" s="13"/>
      <c r="E71" s="12"/>
      <c r="F71" s="13"/>
      <c r="G71" s="12"/>
      <c r="H71" s="13"/>
      <c r="I71" s="12"/>
      <c r="J71" s="13"/>
      <c r="K71" s="12"/>
      <c r="L71" s="13"/>
      <c r="M71" s="12"/>
    </row>
    <row r="72" spans="1:13" ht="12.75">
      <c r="A72" s="15" t="s">
        <v>78</v>
      </c>
      <c r="B72" s="11"/>
      <c r="C72" s="12"/>
      <c r="D72" s="11"/>
      <c r="E72" s="12">
        <v>3</v>
      </c>
      <c r="F72" s="13"/>
      <c r="G72" s="12"/>
      <c r="H72" s="13"/>
      <c r="I72" s="12"/>
      <c r="J72" s="13"/>
      <c r="K72" s="12"/>
      <c r="L72" s="13"/>
      <c r="M72" s="12"/>
    </row>
    <row r="73" spans="1:13" ht="12.75">
      <c r="A73" s="15" t="s">
        <v>79</v>
      </c>
      <c r="B73" s="13"/>
      <c r="C73" s="12"/>
      <c r="D73" s="13"/>
      <c r="E73" s="12"/>
      <c r="F73" s="13"/>
      <c r="G73" s="12">
        <v>1</v>
      </c>
      <c r="H73" s="13"/>
      <c r="I73" s="12"/>
      <c r="J73" s="13"/>
      <c r="K73" s="12"/>
      <c r="L73" s="13"/>
      <c r="M73" s="12"/>
    </row>
    <row r="74" spans="1:13" ht="12.75">
      <c r="A74" s="15" t="s">
        <v>80</v>
      </c>
      <c r="B74" s="13"/>
      <c r="C74" s="12"/>
      <c r="D74" s="13">
        <v>1</v>
      </c>
      <c r="E74" s="12"/>
      <c r="F74" s="13"/>
      <c r="G74" s="12"/>
      <c r="H74" s="13"/>
      <c r="I74" s="12"/>
      <c r="J74" s="13"/>
      <c r="K74" s="12"/>
      <c r="L74" s="13"/>
      <c r="M74" s="12"/>
    </row>
    <row r="75" spans="1:13" ht="22.5" customHeight="1">
      <c r="A75" s="15" t="s">
        <v>81</v>
      </c>
      <c r="B75" s="11"/>
      <c r="C75" s="12"/>
      <c r="D75" s="11">
        <v>1</v>
      </c>
      <c r="E75" s="12"/>
      <c r="F75" s="13"/>
      <c r="G75" s="12"/>
      <c r="H75" s="13"/>
      <c r="I75" s="12"/>
      <c r="J75" s="13"/>
      <c r="K75" s="12"/>
      <c r="L75" s="13"/>
      <c r="M75" s="12"/>
    </row>
    <row r="76" spans="1:13" ht="24.75" customHeight="1">
      <c r="A76" s="15" t="s">
        <v>82</v>
      </c>
      <c r="B76" s="13"/>
      <c r="C76" s="12"/>
      <c r="D76" s="13"/>
      <c r="E76" s="12">
        <v>1</v>
      </c>
      <c r="F76" s="13"/>
      <c r="G76" s="12">
        <v>2</v>
      </c>
      <c r="H76" s="13"/>
      <c r="I76" s="12"/>
      <c r="J76" s="13"/>
      <c r="K76" s="12"/>
      <c r="L76" s="13"/>
      <c r="M76" s="12"/>
    </row>
    <row r="77" spans="1:13" ht="12.75">
      <c r="A77" s="7" t="s">
        <v>83</v>
      </c>
      <c r="B77" s="8">
        <f aca="true" t="shared" si="7" ref="B77:M77">SUM(B78:B86)</f>
        <v>5</v>
      </c>
      <c r="C77" s="8">
        <f t="shared" si="7"/>
        <v>0</v>
      </c>
      <c r="D77" s="8">
        <f t="shared" si="7"/>
        <v>9</v>
      </c>
      <c r="E77" s="8">
        <f t="shared" si="7"/>
        <v>7</v>
      </c>
      <c r="F77" s="8">
        <f t="shared" si="7"/>
        <v>14</v>
      </c>
      <c r="G77" s="8">
        <f t="shared" si="7"/>
        <v>2</v>
      </c>
      <c r="H77" s="8">
        <f t="shared" si="7"/>
        <v>15</v>
      </c>
      <c r="I77" s="8">
        <f t="shared" si="7"/>
        <v>6</v>
      </c>
      <c r="J77" s="8">
        <f t="shared" si="7"/>
        <v>0</v>
      </c>
      <c r="K77" s="8">
        <f t="shared" si="7"/>
        <v>18</v>
      </c>
      <c r="L77" s="8">
        <f t="shared" si="7"/>
        <v>0</v>
      </c>
      <c r="M77" s="8">
        <f t="shared" si="7"/>
        <v>0</v>
      </c>
    </row>
    <row r="78" spans="1:13" ht="22.5">
      <c r="A78" s="16" t="s">
        <v>84</v>
      </c>
      <c r="B78" s="13">
        <v>1</v>
      </c>
      <c r="C78" s="12"/>
      <c r="D78" s="13"/>
      <c r="E78" s="12"/>
      <c r="F78" s="11">
        <v>5</v>
      </c>
      <c r="G78" s="12">
        <v>2</v>
      </c>
      <c r="H78" s="13"/>
      <c r="I78" s="12"/>
      <c r="J78" s="13"/>
      <c r="K78" s="12">
        <v>2</v>
      </c>
      <c r="L78" s="13"/>
      <c r="M78" s="12"/>
    </row>
    <row r="79" spans="1:13" ht="12.75">
      <c r="A79" s="16" t="s">
        <v>85</v>
      </c>
      <c r="B79" s="13"/>
      <c r="C79" s="12"/>
      <c r="D79" s="13">
        <v>1</v>
      </c>
      <c r="E79" s="12">
        <v>2</v>
      </c>
      <c r="F79" s="11"/>
      <c r="G79" s="12"/>
      <c r="H79" s="13">
        <v>2</v>
      </c>
      <c r="I79" s="12">
        <v>1</v>
      </c>
      <c r="J79" s="13"/>
      <c r="K79" s="12">
        <v>7</v>
      </c>
      <c r="L79" s="13"/>
      <c r="M79" s="12"/>
    </row>
    <row r="80" spans="1:13" ht="12.75">
      <c r="A80" s="16" t="s">
        <v>86</v>
      </c>
      <c r="B80" s="13"/>
      <c r="C80" s="12"/>
      <c r="D80" s="13">
        <v>2</v>
      </c>
      <c r="E80" s="12">
        <v>1</v>
      </c>
      <c r="F80" s="13">
        <v>4</v>
      </c>
      <c r="G80" s="12"/>
      <c r="H80" s="13">
        <v>5</v>
      </c>
      <c r="I80" s="12"/>
      <c r="J80" s="13"/>
      <c r="K80" s="12">
        <v>2</v>
      </c>
      <c r="L80" s="13"/>
      <c r="M80" s="12"/>
    </row>
    <row r="81" spans="1:13" ht="22.5">
      <c r="A81" s="16" t="s">
        <v>87</v>
      </c>
      <c r="B81" s="13"/>
      <c r="C81" s="12"/>
      <c r="D81" s="13">
        <v>2</v>
      </c>
      <c r="E81" s="12"/>
      <c r="F81" s="13">
        <v>5</v>
      </c>
      <c r="G81" s="12"/>
      <c r="H81" s="13">
        <v>8</v>
      </c>
      <c r="I81" s="12">
        <v>5</v>
      </c>
      <c r="J81" s="13"/>
      <c r="K81" s="12"/>
      <c r="L81" s="13"/>
      <c r="M81" s="12"/>
    </row>
    <row r="82" spans="1:13" ht="22.5" customHeight="1">
      <c r="A82" s="16" t="s">
        <v>88</v>
      </c>
      <c r="B82" s="13"/>
      <c r="C82" s="12"/>
      <c r="D82" s="13"/>
      <c r="E82" s="12"/>
      <c r="F82" s="13"/>
      <c r="G82" s="12"/>
      <c r="H82" s="11"/>
      <c r="I82" s="12"/>
      <c r="J82" s="13"/>
      <c r="K82" s="12">
        <v>7</v>
      </c>
      <c r="L82" s="13"/>
      <c r="M82" s="12"/>
    </row>
    <row r="83" spans="1:13" ht="22.5">
      <c r="A83" s="15" t="s">
        <v>89</v>
      </c>
      <c r="B83" s="13">
        <v>3</v>
      </c>
      <c r="C83" s="12"/>
      <c r="D83" s="13">
        <v>4</v>
      </c>
      <c r="E83" s="12"/>
      <c r="F83" s="13"/>
      <c r="G83" s="12"/>
      <c r="H83" s="13"/>
      <c r="I83" s="12"/>
      <c r="J83" s="13"/>
      <c r="K83" s="12"/>
      <c r="L83" s="13"/>
      <c r="M83" s="12"/>
    </row>
    <row r="84" spans="1:13" ht="12.75">
      <c r="A84" s="15" t="s">
        <v>90</v>
      </c>
      <c r="B84" s="13"/>
      <c r="C84" s="12"/>
      <c r="D84" s="13"/>
      <c r="E84" s="12">
        <v>4</v>
      </c>
      <c r="F84" s="13"/>
      <c r="G84" s="12"/>
      <c r="H84" s="13"/>
      <c r="I84" s="12"/>
      <c r="J84" s="13"/>
      <c r="K84" s="12"/>
      <c r="L84" s="13"/>
      <c r="M84" s="12"/>
    </row>
    <row r="85" spans="1:13" ht="12.75">
      <c r="A85" s="15" t="s">
        <v>91</v>
      </c>
      <c r="B85" s="13"/>
      <c r="C85" s="12"/>
      <c r="D85" s="13"/>
      <c r="E85" s="12"/>
      <c r="F85" s="13"/>
      <c r="G85" s="12"/>
      <c r="H85" s="13"/>
      <c r="I85" s="12"/>
      <c r="J85" s="13"/>
      <c r="K85" s="12"/>
      <c r="L85" s="13"/>
      <c r="M85" s="12"/>
    </row>
    <row r="86" spans="1:13" ht="25.5" customHeight="1">
      <c r="A86" s="15" t="s">
        <v>92</v>
      </c>
      <c r="B86" s="13">
        <v>1</v>
      </c>
      <c r="C86" s="12"/>
      <c r="D86" s="13"/>
      <c r="E86" s="12"/>
      <c r="F86" s="13"/>
      <c r="G86" s="12"/>
      <c r="H86" s="13"/>
      <c r="I86" s="12"/>
      <c r="J86" s="13"/>
      <c r="K86" s="12"/>
      <c r="L86" s="13"/>
      <c r="M86" s="12"/>
    </row>
    <row r="87" spans="1:13" ht="12.75">
      <c r="A87" s="7" t="s">
        <v>93</v>
      </c>
      <c r="B87" s="8">
        <f aca="true" t="shared" si="8" ref="B87:M87">SUM(B89:B96)</f>
        <v>2</v>
      </c>
      <c r="C87" s="8">
        <f t="shared" si="8"/>
        <v>0</v>
      </c>
      <c r="D87" s="8">
        <f t="shared" si="8"/>
        <v>8</v>
      </c>
      <c r="E87" s="8">
        <f t="shared" si="8"/>
        <v>4</v>
      </c>
      <c r="F87" s="8">
        <f t="shared" si="8"/>
        <v>7</v>
      </c>
      <c r="G87" s="8">
        <f t="shared" si="8"/>
        <v>8</v>
      </c>
      <c r="H87" s="8">
        <f t="shared" si="8"/>
        <v>6</v>
      </c>
      <c r="I87" s="8">
        <f t="shared" si="8"/>
        <v>12</v>
      </c>
      <c r="J87" s="8">
        <f t="shared" si="8"/>
        <v>3</v>
      </c>
      <c r="K87" s="8">
        <f t="shared" si="8"/>
        <v>18</v>
      </c>
      <c r="L87" s="8">
        <f t="shared" si="8"/>
        <v>0</v>
      </c>
      <c r="M87" s="8">
        <f t="shared" si="8"/>
        <v>0</v>
      </c>
    </row>
    <row r="88" spans="1:13" ht="12.75">
      <c r="A88" s="16" t="s">
        <v>94</v>
      </c>
      <c r="B88" s="13"/>
      <c r="C88" s="12"/>
      <c r="D88" s="13"/>
      <c r="E88" s="12"/>
      <c r="F88" s="13"/>
      <c r="G88" s="12"/>
      <c r="H88" s="13">
        <v>1</v>
      </c>
      <c r="I88" s="12"/>
      <c r="J88" s="13"/>
      <c r="K88" s="12"/>
      <c r="L88" s="13"/>
      <c r="M88" s="12"/>
    </row>
    <row r="89" spans="1:13" ht="15.75" customHeight="1">
      <c r="A89" s="16" t="s">
        <v>95</v>
      </c>
      <c r="B89" s="13"/>
      <c r="C89" s="12"/>
      <c r="D89" s="13"/>
      <c r="E89" s="12"/>
      <c r="F89" s="13"/>
      <c r="G89" s="12"/>
      <c r="H89" s="13"/>
      <c r="I89" s="12">
        <v>6</v>
      </c>
      <c r="J89" s="13"/>
      <c r="K89" s="12">
        <v>8</v>
      </c>
      <c r="L89" s="13"/>
      <c r="M89" s="12"/>
    </row>
    <row r="90" spans="1:13" ht="22.5">
      <c r="A90" s="16" t="s">
        <v>96</v>
      </c>
      <c r="B90" s="13"/>
      <c r="C90" s="12"/>
      <c r="D90" s="13">
        <v>2</v>
      </c>
      <c r="E90" s="12"/>
      <c r="F90" s="13">
        <v>5</v>
      </c>
      <c r="G90" s="12"/>
      <c r="H90" s="13"/>
      <c r="I90" s="12"/>
      <c r="J90" s="13">
        <v>3</v>
      </c>
      <c r="K90" s="12"/>
      <c r="L90" s="13"/>
      <c r="M90" s="12"/>
    </row>
    <row r="91" spans="1:13" ht="12.75">
      <c r="A91" s="16" t="s">
        <v>97</v>
      </c>
      <c r="B91" s="13">
        <v>2</v>
      </c>
      <c r="C91" s="12"/>
      <c r="D91" s="13"/>
      <c r="E91" s="12">
        <v>3</v>
      </c>
      <c r="F91" s="13">
        <v>2</v>
      </c>
      <c r="G91" s="12">
        <v>2</v>
      </c>
      <c r="H91" s="13">
        <v>6</v>
      </c>
      <c r="I91" s="12">
        <v>6</v>
      </c>
      <c r="J91" s="13"/>
      <c r="K91" s="12">
        <v>10</v>
      </c>
      <c r="L91" s="13"/>
      <c r="M91" s="12"/>
    </row>
    <row r="92" spans="1:13" ht="12.75">
      <c r="A92" s="16" t="s">
        <v>98</v>
      </c>
      <c r="B92" s="13"/>
      <c r="C92" s="12"/>
      <c r="D92" s="13"/>
      <c r="E92" s="12"/>
      <c r="F92" s="11"/>
      <c r="G92" s="12"/>
      <c r="H92" s="13"/>
      <c r="I92" s="12"/>
      <c r="J92" s="13"/>
      <c r="K92" s="12"/>
      <c r="L92" s="13"/>
      <c r="M92" s="12"/>
    </row>
    <row r="93" spans="1:13" ht="12.75">
      <c r="A93" s="16" t="s">
        <v>99</v>
      </c>
      <c r="B93" s="13"/>
      <c r="C93" s="12"/>
      <c r="D93" s="13">
        <v>1</v>
      </c>
      <c r="E93" s="12"/>
      <c r="F93" s="11"/>
      <c r="G93" s="12"/>
      <c r="H93" s="13"/>
      <c r="I93" s="12"/>
      <c r="J93" s="13"/>
      <c r="K93" s="12"/>
      <c r="L93" s="13"/>
      <c r="M93" s="12"/>
    </row>
    <row r="94" spans="1:13" ht="22.5">
      <c r="A94" s="16" t="s">
        <v>100</v>
      </c>
      <c r="B94" s="11"/>
      <c r="C94" s="12"/>
      <c r="D94" s="11">
        <v>5</v>
      </c>
      <c r="E94" s="12"/>
      <c r="F94" s="13"/>
      <c r="G94" s="12"/>
      <c r="H94" s="13"/>
      <c r="I94" s="12"/>
      <c r="J94" s="13"/>
      <c r="K94" s="12"/>
      <c r="L94" s="13"/>
      <c r="M94" s="12"/>
    </row>
    <row r="95" spans="1:13" ht="22.5">
      <c r="A95" s="16" t="s">
        <v>101</v>
      </c>
      <c r="B95" s="13"/>
      <c r="C95" s="12"/>
      <c r="D95" s="13"/>
      <c r="E95" s="12"/>
      <c r="F95" s="13"/>
      <c r="G95" s="12"/>
      <c r="H95" s="13"/>
      <c r="I95" s="12"/>
      <c r="J95" s="13"/>
      <c r="K95" s="12"/>
      <c r="L95" s="13"/>
      <c r="M95" s="12"/>
    </row>
    <row r="96" spans="1:13" ht="19.5" customHeight="1">
      <c r="A96" s="16" t="s">
        <v>102</v>
      </c>
      <c r="B96" s="13"/>
      <c r="C96" s="12"/>
      <c r="D96" s="13"/>
      <c r="E96" s="12">
        <v>1</v>
      </c>
      <c r="F96" s="13"/>
      <c r="G96" s="12">
        <v>6</v>
      </c>
      <c r="H96" s="13"/>
      <c r="I96" s="12"/>
      <c r="J96" s="13"/>
      <c r="K96" s="12"/>
      <c r="L96" s="13"/>
      <c r="M96" s="12"/>
    </row>
    <row r="97" spans="1:13" ht="12.75">
      <c r="A97" s="7" t="s">
        <v>103</v>
      </c>
      <c r="B97" s="8">
        <f aca="true" t="shared" si="9" ref="B97:M97">SUM(B98:B101)</f>
        <v>5</v>
      </c>
      <c r="C97" s="8">
        <f t="shared" si="9"/>
        <v>0</v>
      </c>
      <c r="D97" s="8">
        <f t="shared" si="9"/>
        <v>6</v>
      </c>
      <c r="E97" s="8">
        <f t="shared" si="9"/>
        <v>0</v>
      </c>
      <c r="F97" s="8">
        <f t="shared" si="9"/>
        <v>0</v>
      </c>
      <c r="G97" s="8">
        <f t="shared" si="9"/>
        <v>2</v>
      </c>
      <c r="H97" s="8">
        <f t="shared" si="9"/>
        <v>0</v>
      </c>
      <c r="I97" s="8">
        <f t="shared" si="9"/>
        <v>0</v>
      </c>
      <c r="J97" s="8">
        <f t="shared" si="9"/>
        <v>0</v>
      </c>
      <c r="K97" s="8">
        <f t="shared" si="9"/>
        <v>0</v>
      </c>
      <c r="L97" s="8">
        <f t="shared" si="9"/>
        <v>0</v>
      </c>
      <c r="M97" s="8">
        <f t="shared" si="9"/>
        <v>0</v>
      </c>
    </row>
    <row r="98" spans="1:13" ht="22.5">
      <c r="A98" s="16" t="s">
        <v>104</v>
      </c>
      <c r="B98" s="13"/>
      <c r="C98" s="12"/>
      <c r="D98" s="13">
        <v>2</v>
      </c>
      <c r="E98" s="12"/>
      <c r="F98" s="11"/>
      <c r="G98" s="12"/>
      <c r="H98" s="11"/>
      <c r="I98" s="12"/>
      <c r="J98" s="5"/>
      <c r="K98" s="26"/>
      <c r="L98" s="5"/>
      <c r="M98" s="26"/>
    </row>
    <row r="99" spans="1:13" ht="12.75">
      <c r="A99" s="16" t="s">
        <v>105</v>
      </c>
      <c r="B99" s="13">
        <v>4</v>
      </c>
      <c r="C99" s="12"/>
      <c r="D99" s="13">
        <v>1</v>
      </c>
      <c r="E99" s="12"/>
      <c r="F99" s="11"/>
      <c r="G99" s="12">
        <v>2</v>
      </c>
      <c r="H99" s="11"/>
      <c r="I99" s="12"/>
      <c r="J99" s="5"/>
      <c r="K99" s="26"/>
      <c r="L99" s="5"/>
      <c r="M99" s="26"/>
    </row>
    <row r="100" spans="1:13" ht="22.5">
      <c r="A100" s="15" t="s">
        <v>106</v>
      </c>
      <c r="B100" s="11">
        <v>1</v>
      </c>
      <c r="C100" s="12"/>
      <c r="D100" s="11">
        <v>3</v>
      </c>
      <c r="E100" s="12"/>
      <c r="F100" s="13"/>
      <c r="G100" s="12"/>
      <c r="H100" s="13"/>
      <c r="I100" s="12"/>
      <c r="J100" s="5"/>
      <c r="K100" s="26"/>
      <c r="L100" s="5"/>
      <c r="M100" s="26"/>
    </row>
    <row r="101" spans="1:13" ht="12.75">
      <c r="A101" s="15" t="s">
        <v>107</v>
      </c>
      <c r="B101" s="27"/>
      <c r="C101" s="28"/>
      <c r="D101" s="27"/>
      <c r="E101" s="28"/>
      <c r="F101" s="27"/>
      <c r="G101" s="28"/>
      <c r="H101" s="27"/>
      <c r="I101" s="28"/>
      <c r="J101" s="27"/>
      <c r="K101" s="29"/>
      <c r="L101" s="27"/>
      <c r="M101" s="29"/>
    </row>
  </sheetData>
  <sheetProtection selectLockedCells="1" selectUnlockedCells="1"/>
  <mergeCells count="7">
    <mergeCell ref="L1:M1"/>
    <mergeCell ref="A1:A3"/>
    <mergeCell ref="B1:C1"/>
    <mergeCell ref="D1:E1"/>
    <mergeCell ref="F1:G1"/>
    <mergeCell ref="H1:I1"/>
    <mergeCell ref="J1:K1"/>
  </mergeCells>
  <printOptions/>
  <pageMargins left="0.75" right="0.75" top="0.7875" bottom="0.39375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2024-02-15T10:08:59Z</dcterms:created>
  <dcterms:modified xsi:type="dcterms:W3CDTF">2024-02-15T10:08:59Z</dcterms:modified>
  <cp:category/>
  <cp:version/>
  <cp:contentType/>
  <cp:contentStatus/>
</cp:coreProperties>
</file>